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ndy\"/>
    </mc:Choice>
  </mc:AlternateContent>
  <xr:revisionPtr revIDLastSave="0" documentId="13_ncr:1_{03EDF547-2C56-40AF-A5DD-7BE0FEFC6CB7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City of Kyle-Breakdown" sheetId="1" r:id="rId1"/>
    <sheet name="Chart1" sheetId="4" r:id="rId2"/>
    <sheet name="All Tax Rates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7" i="1"/>
  <c r="D36" i="1"/>
  <c r="D35" i="1"/>
  <c r="D34" i="1" l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<sst xmlns="http://schemas.openxmlformats.org/spreadsheetml/2006/main" count="41" uniqueCount="41">
  <si>
    <t>PROPERTY TAX RATE HISTORY</t>
  </si>
  <si>
    <t>YEAR</t>
  </si>
  <si>
    <t>TOTAL RATE</t>
  </si>
  <si>
    <t>ENTITY</t>
  </si>
  <si>
    <t>COK</t>
  </si>
  <si>
    <t>HCISD</t>
  </si>
  <si>
    <t>ESD #5</t>
  </si>
  <si>
    <t>HAYS COUNTY</t>
  </si>
  <si>
    <t>PCCD</t>
  </si>
  <si>
    <t>PCGW</t>
  </si>
  <si>
    <t>SP ROAD</t>
  </si>
  <si>
    <t>ACC</t>
  </si>
  <si>
    <t>FY 2009</t>
  </si>
  <si>
    <t>FY 2010</t>
  </si>
  <si>
    <t>FY 2011</t>
  </si>
  <si>
    <t>FY 2012</t>
  </si>
  <si>
    <t>FY 2013</t>
  </si>
  <si>
    <t>FY 2014</t>
  </si>
  <si>
    <t>I &amp; S RATE</t>
  </si>
  <si>
    <t>ALL TAX RATES WITHIN CITY OF KYLE</t>
  </si>
  <si>
    <t>M&amp;O RATE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</si>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</sst>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2" fillId="0" borderId="1" xfId="0" applyFont="1" applyBorder="1"/>
    <xf numFmtId="165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City</a:t>
            </a:r>
            <a:r>
              <a:rPr lang="en-US" b="1" baseline="0"/>
              <a:t> of Kyle Property Tax Rate History</a:t>
            </a:r>
          </a:p>
          <a:p>
            <a:pPr>
              <a:defRPr b="1"/>
            </a:pPr>
            <a:r>
              <a:rPr lang="en-US" b="1" baseline="0"/>
              <a:t>Fiscal Years 1988-2022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0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sideWall>
    <c:backWall>
      <c:thickness val="0"/>
      <c:spPr>
        <a:noFill/>
        <a:ln>
          <a:solidFill>
            <a:schemeClr val="tx1"/>
          </a:solidFill>
        </a:ln>
        <a:effectLst/>
        <a:sp3d>
          <a:contourClr>
            <a:schemeClr val="tx1"/>
          </a:contourClr>
        </a:sp3d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'City of Kyle-Breakdown'!$B$3</c:f>
              <c:strCache>
                <c:ptCount val="1"/>
                <c:pt idx="0">
                  <c:v>M&amp;O RATE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>
              <a:contourClr>
                <a:schemeClr val="bg1">
                  <a:lumMod val="8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of Kyle-Breakdown'!$A$4:$A$38</c:f>
              <c:strCache>
                <c:ptCount val="35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00</c:v>
                </c:pt>
                <c:pt idx="13">
                  <c:v>01</c:v>
                </c:pt>
                <c:pt idx="14">
                  <c:v>02</c:v>
                </c:pt>
                <c:pt idx="15">
                  <c:v>03</c:v>
                </c:pt>
                <c:pt idx="16">
                  <c:v>04</c:v>
                </c:pt>
                <c:pt idx="17">
                  <c:v>05</c:v>
                </c:pt>
                <c:pt idx="18">
                  <c:v>06</c:v>
                </c:pt>
                <c:pt idx="19">
                  <c:v>07</c:v>
                </c:pt>
                <c:pt idx="20">
                  <c:v>08</c:v>
                </c:pt>
                <c:pt idx="21">
                  <c:v>09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</c:strCache>
            </c:strRef>
          </c:cat>
          <c:val>
            <c:numRef>
              <c:f>'City of Kyle-Breakdown'!$B$4:$B$38</c:f>
              <c:numCache>
                <c:formatCode>0.000000</c:formatCode>
                <c:ptCount val="35"/>
                <c:pt idx="0">
                  <c:v>0.15736600000000001</c:v>
                </c:pt>
                <c:pt idx="1">
                  <c:v>0.34839999999999999</c:v>
                </c:pt>
                <c:pt idx="2">
                  <c:v>0.32300000000000001</c:v>
                </c:pt>
                <c:pt idx="3">
                  <c:v>0.3503</c:v>
                </c:pt>
                <c:pt idx="4">
                  <c:v>0.38059999999999999</c:v>
                </c:pt>
                <c:pt idx="5">
                  <c:v>0.31317</c:v>
                </c:pt>
                <c:pt idx="6">
                  <c:v>0.31067</c:v>
                </c:pt>
                <c:pt idx="7">
                  <c:v>0.2019</c:v>
                </c:pt>
                <c:pt idx="8">
                  <c:v>0.16600000000000001</c:v>
                </c:pt>
                <c:pt idx="9">
                  <c:v>0.20810000000000001</c:v>
                </c:pt>
                <c:pt idx="10">
                  <c:v>0.22750000000000001</c:v>
                </c:pt>
                <c:pt idx="11">
                  <c:v>0.31509999999999999</c:v>
                </c:pt>
                <c:pt idx="12">
                  <c:v>0.37059999999999998</c:v>
                </c:pt>
                <c:pt idx="13">
                  <c:v>0.31590000000000001</c:v>
                </c:pt>
                <c:pt idx="14">
                  <c:v>0.32629999999999998</c:v>
                </c:pt>
                <c:pt idx="15">
                  <c:v>0.3039</c:v>
                </c:pt>
                <c:pt idx="16">
                  <c:v>0.19639999999999999</c:v>
                </c:pt>
                <c:pt idx="17">
                  <c:v>0.1492</c:v>
                </c:pt>
                <c:pt idx="18">
                  <c:v>0.16969999999999999</c:v>
                </c:pt>
                <c:pt idx="19">
                  <c:v>0.17899999999999999</c:v>
                </c:pt>
                <c:pt idx="20">
                  <c:v>0.12</c:v>
                </c:pt>
                <c:pt idx="21">
                  <c:v>0.1731</c:v>
                </c:pt>
                <c:pt idx="22">
                  <c:v>0.183</c:v>
                </c:pt>
                <c:pt idx="23">
                  <c:v>0.21607299999999999</c:v>
                </c:pt>
                <c:pt idx="24">
                  <c:v>0.2361</c:v>
                </c:pt>
                <c:pt idx="25">
                  <c:v>0.27</c:v>
                </c:pt>
                <c:pt idx="26">
                  <c:v>0.27029999999999998</c:v>
                </c:pt>
                <c:pt idx="27">
                  <c:v>0.26029999999999998</c:v>
                </c:pt>
                <c:pt idx="28">
                  <c:v>0.2306</c:v>
                </c:pt>
                <c:pt idx="29">
                  <c:v>0.23949999999999999</c:v>
                </c:pt>
                <c:pt idx="30">
                  <c:v>0.25480000000000003</c:v>
                </c:pt>
                <c:pt idx="31">
                  <c:v>0.2883</c:v>
                </c:pt>
                <c:pt idx="32">
                  <c:v>0.31540000000000001</c:v>
                </c:pt>
                <c:pt idx="33">
                  <c:v>0.3256</c:v>
                </c:pt>
                <c:pt idx="34">
                  <c:v>0.33019999999999999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16-427F-8523-7E5629474AB9}"/>
            </c:ext>
          </c:extLst>
        </c:ser>
        <c:ser>
          <c:idx val="1"/>
          <c:order val="1"/>
          <c:tx>
            <c:strRef>
              <c:f>'City of Kyle-Breakdown'!$C$3</c:f>
              <c:strCache>
                <c:ptCount val="1"/>
                <c:pt idx="0">
                  <c:v>I &amp; S RATE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>
              <a:contourClr>
                <a:schemeClr val="bg1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'City of Kyle-Breakdown'!$A$4:$A$38</c:f>
              <c:strCache>
                <c:ptCount val="35"/>
                <c:pt idx="0">
                  <c:v>88</c:v>
                </c:pt>
                <c:pt idx="1">
                  <c:v>89</c:v>
                </c:pt>
                <c:pt idx="2">
                  <c:v>90</c:v>
                </c:pt>
                <c:pt idx="3">
                  <c:v>91</c:v>
                </c:pt>
                <c:pt idx="4">
                  <c:v>92</c:v>
                </c:pt>
                <c:pt idx="5">
                  <c:v>93</c:v>
                </c:pt>
                <c:pt idx="6">
                  <c:v>94</c:v>
                </c:pt>
                <c:pt idx="7">
                  <c:v>95</c:v>
                </c:pt>
                <c:pt idx="8">
                  <c:v>96</c:v>
                </c:pt>
                <c:pt idx="9">
                  <c:v>97</c:v>
                </c:pt>
                <c:pt idx="10">
                  <c:v>98</c:v>
                </c:pt>
                <c:pt idx="11">
                  <c:v>99</c:v>
                </c:pt>
                <c:pt idx="12">
                  <c:v>00</c:v>
                </c:pt>
                <c:pt idx="13">
                  <c:v>01</c:v>
                </c:pt>
                <c:pt idx="14">
                  <c:v>02</c:v>
                </c:pt>
                <c:pt idx="15">
                  <c:v>03</c:v>
                </c:pt>
                <c:pt idx="16">
                  <c:v>04</c:v>
                </c:pt>
                <c:pt idx="17">
                  <c:v>05</c:v>
                </c:pt>
                <c:pt idx="18">
                  <c:v>06</c:v>
                </c:pt>
                <c:pt idx="19">
                  <c:v>07</c:v>
                </c:pt>
                <c:pt idx="20">
                  <c:v>08</c:v>
                </c:pt>
                <c:pt idx="21">
                  <c:v>09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</c:strCache>
            </c:strRef>
          </c:cat>
          <c:val>
            <c:numRef>
              <c:f>'City of Kyle-Breakdown'!$C$4:$C$38</c:f>
              <c:numCache>
                <c:formatCode>0.000000</c:formatCode>
                <c:ptCount val="35"/>
                <c:pt idx="0">
                  <c:v>0.31151299999999998</c:v>
                </c:pt>
                <c:pt idx="1">
                  <c:v>0.22259999999999999</c:v>
                </c:pt>
                <c:pt idx="2">
                  <c:v>0.2296</c:v>
                </c:pt>
                <c:pt idx="3">
                  <c:v>0.2369</c:v>
                </c:pt>
                <c:pt idx="4">
                  <c:v>0.312</c:v>
                </c:pt>
                <c:pt idx="5">
                  <c:v>0.31923000000000001</c:v>
                </c:pt>
                <c:pt idx="6">
                  <c:v>0.32102999999999998</c:v>
                </c:pt>
                <c:pt idx="7">
                  <c:v>0.35780000000000001</c:v>
                </c:pt>
                <c:pt idx="8">
                  <c:v>0.3846</c:v>
                </c:pt>
                <c:pt idx="9">
                  <c:v>0.32550000000000001</c:v>
                </c:pt>
                <c:pt idx="10">
                  <c:v>0.29270000000000002</c:v>
                </c:pt>
                <c:pt idx="11">
                  <c:v>0.1767</c:v>
                </c:pt>
                <c:pt idx="12">
                  <c:v>8.4000000000000005E-2</c:v>
                </c:pt>
                <c:pt idx="13">
                  <c:v>9.8199999999999996E-2</c:v>
                </c:pt>
                <c:pt idx="14">
                  <c:v>6.2E-2</c:v>
                </c:pt>
                <c:pt idx="15">
                  <c:v>5.6000000000000001E-2</c:v>
                </c:pt>
                <c:pt idx="16">
                  <c:v>0.1226</c:v>
                </c:pt>
                <c:pt idx="17">
                  <c:v>0.13789999999999999</c:v>
                </c:pt>
                <c:pt idx="18">
                  <c:v>0.108</c:v>
                </c:pt>
                <c:pt idx="19">
                  <c:v>9.3399999999999997E-2</c:v>
                </c:pt>
                <c:pt idx="20">
                  <c:v>0.1507</c:v>
                </c:pt>
                <c:pt idx="21">
                  <c:v>0.2</c:v>
                </c:pt>
                <c:pt idx="22">
                  <c:v>0.24099999999999999</c:v>
                </c:pt>
                <c:pt idx="23">
                  <c:v>0.199326</c:v>
                </c:pt>
                <c:pt idx="24">
                  <c:v>0.24840000000000001</c:v>
                </c:pt>
                <c:pt idx="25">
                  <c:v>0.25440000000000002</c:v>
                </c:pt>
                <c:pt idx="26">
                  <c:v>0.27800000000000002</c:v>
                </c:pt>
                <c:pt idx="27">
                  <c:v>0.27800000000000002</c:v>
                </c:pt>
                <c:pt idx="28">
                  <c:v>0.35420000000000001</c:v>
                </c:pt>
                <c:pt idx="29">
                  <c:v>0.33529999999999999</c:v>
                </c:pt>
                <c:pt idx="30">
                  <c:v>0.2868</c:v>
                </c:pt>
                <c:pt idx="31">
                  <c:v>0.25330000000000003</c:v>
                </c:pt>
                <c:pt idx="32">
                  <c:v>0.22620000000000001</c:v>
                </c:pt>
                <c:pt idx="33">
                  <c:v>0.19450000000000001</c:v>
                </c:pt>
                <c:pt idx="34">
                  <c:v>0.17799999999999999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16-427F-8523-7E5629474A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8423848"/>
        <c:axId val="493422216"/>
        <c:axId val="0"/>
      </c:bar3DChart>
      <c:catAx>
        <c:axId val="498423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Fiscal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3422216"/>
        <c:crosses val="autoZero"/>
        <c:auto val="1"/>
        <c:lblAlgn val="ctr"/>
        <c:lblOffset val="100"/>
        <c:noMultiLvlLbl val="0"/>
      </c:catAx>
      <c:valAx>
        <c:axId val="493422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000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423848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3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752" cy="628940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650F4F-2E01-4574-B95B-0E221F50A70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workbookViewId="0">
      <selection activeCell="C28" sqref="C28"/>
    </sheetView>
  </sheetViews>
  <sheetFormatPr defaultRowHeight="12.75" x14ac:dyDescent="0.2"/>
  <cols>
    <col min="1" max="1" width="5.85546875" bestFit="1" customWidth="1"/>
    <col min="2" max="2" width="13.85546875" customWidth="1"/>
    <col min="3" max="3" width="12.28515625" customWidth="1"/>
    <col min="4" max="4" width="14.140625" customWidth="1"/>
  </cols>
  <sheetData>
    <row r="1" spans="1:4" x14ac:dyDescent="0.2">
      <c r="A1" s="11" t="s">
        <v>0</v>
      </c>
      <c r="B1" s="11"/>
      <c r="C1" s="11"/>
      <c r="D1" s="11"/>
    </row>
    <row r="3" spans="1:4" x14ac:dyDescent="0.2">
      <c r="A3" s="9" t="s">
        <v>1</v>
      </c>
      <c r="B3" s="9" t="s">
        <v>20</v>
      </c>
      <c r="C3" s="9" t="s">
        <v>18</v>
      </c>
      <c r="D3" s="9" t="s">
        <v>2</v>
      </c>
    </row>
    <row r="4" spans="1:4" x14ac:dyDescent="0.2">
      <c r="A4" s="7">
        <v>88</v>
      </c>
      <c r="B4" s="1">
        <v>0.15736600000000001</v>
      </c>
      <c r="C4" s="1">
        <v>0.31151299999999998</v>
      </c>
      <c r="D4" s="1">
        <f>SUM(B4:C4)</f>
        <v>0.46887899999999999</v>
      </c>
    </row>
    <row r="5" spans="1:4" x14ac:dyDescent="0.2">
      <c r="A5" s="7">
        <v>89</v>
      </c>
      <c r="B5" s="1">
        <v>0.34839999999999999</v>
      </c>
      <c r="C5" s="1">
        <v>0.22259999999999999</v>
      </c>
      <c r="D5" s="1">
        <f t="shared" ref="D5:D25" si="0">SUM(B5:C5)</f>
        <v>0.57099999999999995</v>
      </c>
    </row>
    <row r="6" spans="1:4" x14ac:dyDescent="0.2">
      <c r="A6" s="7">
        <v>90</v>
      </c>
      <c r="B6" s="1">
        <v>0.32300000000000001</v>
      </c>
      <c r="C6" s="1">
        <v>0.2296</v>
      </c>
      <c r="D6" s="1">
        <f t="shared" si="0"/>
        <v>0.55259999999999998</v>
      </c>
    </row>
    <row r="7" spans="1:4" x14ac:dyDescent="0.2">
      <c r="A7" s="7">
        <v>91</v>
      </c>
      <c r="B7" s="1">
        <v>0.3503</v>
      </c>
      <c r="C7" s="1">
        <v>0.2369</v>
      </c>
      <c r="D7" s="1">
        <f t="shared" si="0"/>
        <v>0.58719999999999994</v>
      </c>
    </row>
    <row r="8" spans="1:4" x14ac:dyDescent="0.2">
      <c r="A8" s="7">
        <v>92</v>
      </c>
      <c r="B8" s="1">
        <v>0.38059999999999999</v>
      </c>
      <c r="C8" s="1">
        <v>0.312</v>
      </c>
      <c r="D8" s="1">
        <f t="shared" si="0"/>
        <v>0.69259999999999999</v>
      </c>
    </row>
    <row r="9" spans="1:4" x14ac:dyDescent="0.2">
      <c r="A9" s="7">
        <v>93</v>
      </c>
      <c r="B9" s="1">
        <v>0.31317</v>
      </c>
      <c r="C9" s="1">
        <v>0.31923000000000001</v>
      </c>
      <c r="D9" s="1">
        <f t="shared" si="0"/>
        <v>0.63240000000000007</v>
      </c>
    </row>
    <row r="10" spans="1:4" x14ac:dyDescent="0.2">
      <c r="A10" s="7">
        <v>94</v>
      </c>
      <c r="B10" s="1">
        <v>0.31067</v>
      </c>
      <c r="C10" s="1">
        <v>0.32102999999999998</v>
      </c>
      <c r="D10" s="1">
        <f t="shared" si="0"/>
        <v>0.63169999999999993</v>
      </c>
    </row>
    <row r="11" spans="1:4" x14ac:dyDescent="0.2">
      <c r="A11" s="7">
        <v>95</v>
      </c>
      <c r="B11" s="1">
        <v>0.2019</v>
      </c>
      <c r="C11" s="1">
        <v>0.35780000000000001</v>
      </c>
      <c r="D11" s="1">
        <f t="shared" si="0"/>
        <v>0.55969999999999998</v>
      </c>
    </row>
    <row r="12" spans="1:4" x14ac:dyDescent="0.2">
      <c r="A12" s="7">
        <v>96</v>
      </c>
      <c r="B12" s="1">
        <v>0.16600000000000001</v>
      </c>
      <c r="C12" s="1">
        <v>0.3846</v>
      </c>
      <c r="D12" s="1">
        <f t="shared" si="0"/>
        <v>0.55059999999999998</v>
      </c>
    </row>
    <row r="13" spans="1:4" x14ac:dyDescent="0.2">
      <c r="A13" s="7">
        <v>97</v>
      </c>
      <c r="B13" s="1">
        <v>0.20810000000000001</v>
      </c>
      <c r="C13" s="1">
        <v>0.32550000000000001</v>
      </c>
      <c r="D13" s="1">
        <f t="shared" si="0"/>
        <v>0.53360000000000007</v>
      </c>
    </row>
    <row r="14" spans="1:4" x14ac:dyDescent="0.2">
      <c r="A14" s="7">
        <v>98</v>
      </c>
      <c r="B14" s="1">
        <v>0.22750000000000001</v>
      </c>
      <c r="C14" s="1">
        <v>0.29270000000000002</v>
      </c>
      <c r="D14" s="1">
        <f t="shared" si="0"/>
        <v>0.5202</v>
      </c>
    </row>
    <row r="15" spans="1:4" x14ac:dyDescent="0.2">
      <c r="A15" s="7">
        <v>99</v>
      </c>
      <c r="B15" s="1">
        <v>0.31509999999999999</v>
      </c>
      <c r="C15" s="1">
        <v>0.1767</v>
      </c>
      <c r="D15" s="1">
        <f t="shared" si="0"/>
        <v>0.49180000000000001</v>
      </c>
    </row>
    <row r="16" spans="1:4" x14ac:dyDescent="0.2">
      <c r="A16" s="8" t="s">
        <v>21</v>
      </c>
      <c r="B16" s="1">
        <v>0.37059999999999998</v>
      </c>
      <c r="C16" s="1">
        <v>8.4000000000000005E-2</v>
      </c>
      <c r="D16" s="1">
        <f t="shared" si="0"/>
        <v>0.4546</v>
      </c>
    </row>
    <row r="17" spans="1:5" x14ac:dyDescent="0.2">
      <c r="A17" s="8" t="s">
        <v>22</v>
      </c>
      <c r="B17" s="1">
        <v>0.31590000000000001</v>
      </c>
      <c r="C17" s="1">
        <v>9.8199999999999996E-2</v>
      </c>
      <c r="D17" s="1">
        <f t="shared" si="0"/>
        <v>0.41410000000000002</v>
      </c>
    </row>
    <row r="18" spans="1:5" x14ac:dyDescent="0.2">
      <c r="A18" s="8" t="s">
        <v>23</v>
      </c>
      <c r="B18" s="1">
        <v>0.32629999999999998</v>
      </c>
      <c r="C18" s="1">
        <v>6.2E-2</v>
      </c>
      <c r="D18" s="1">
        <f t="shared" si="0"/>
        <v>0.38829999999999998</v>
      </c>
    </row>
    <row r="19" spans="1:5" x14ac:dyDescent="0.2">
      <c r="A19" s="8" t="s">
        <v>24</v>
      </c>
      <c r="B19" s="1">
        <v>0.3039</v>
      </c>
      <c r="C19" s="1">
        <v>5.6000000000000001E-2</v>
      </c>
      <c r="D19" s="1">
        <f t="shared" si="0"/>
        <v>0.3599</v>
      </c>
    </row>
    <row r="20" spans="1:5" x14ac:dyDescent="0.2">
      <c r="A20" s="8" t="s">
        <v>25</v>
      </c>
      <c r="B20" s="1">
        <v>0.19639999999999999</v>
      </c>
      <c r="C20" s="1">
        <v>0.1226</v>
      </c>
      <c r="D20" s="1">
        <f t="shared" si="0"/>
        <v>0.31900000000000001</v>
      </c>
    </row>
    <row r="21" spans="1:5" x14ac:dyDescent="0.2">
      <c r="A21" s="8" t="s">
        <v>26</v>
      </c>
      <c r="B21" s="1">
        <v>0.1492</v>
      </c>
      <c r="C21" s="1">
        <v>0.13789999999999999</v>
      </c>
      <c r="D21" s="1">
        <f t="shared" si="0"/>
        <v>0.28710000000000002</v>
      </c>
    </row>
    <row r="22" spans="1:5" x14ac:dyDescent="0.2">
      <c r="A22" s="8" t="s">
        <v>27</v>
      </c>
      <c r="B22" s="1">
        <v>0.16969999999999999</v>
      </c>
      <c r="C22" s="1">
        <v>0.108</v>
      </c>
      <c r="D22" s="1">
        <f t="shared" si="0"/>
        <v>0.2777</v>
      </c>
    </row>
    <row r="23" spans="1:5" x14ac:dyDescent="0.2">
      <c r="A23" s="8" t="s">
        <v>28</v>
      </c>
      <c r="B23" s="1">
        <v>0.17899999999999999</v>
      </c>
      <c r="C23" s="1">
        <v>9.3399999999999997E-2</v>
      </c>
      <c r="D23" s="1">
        <f t="shared" si="0"/>
        <v>0.27239999999999998</v>
      </c>
    </row>
    <row r="24" spans="1:5" x14ac:dyDescent="0.2">
      <c r="A24" s="8" t="s">
        <v>29</v>
      </c>
      <c r="B24" s="1">
        <v>0.12</v>
      </c>
      <c r="C24" s="1">
        <v>0.1507</v>
      </c>
      <c r="D24" s="1">
        <f t="shared" si="0"/>
        <v>0.2707</v>
      </c>
    </row>
    <row r="25" spans="1:5" x14ac:dyDescent="0.2">
      <c r="A25" s="8" t="s">
        <v>30</v>
      </c>
      <c r="B25" s="1">
        <v>0.1731</v>
      </c>
      <c r="C25" s="1">
        <v>0.2</v>
      </c>
      <c r="D25" s="1">
        <f t="shared" si="0"/>
        <v>0.37309999999999999</v>
      </c>
    </row>
    <row r="26" spans="1:5" x14ac:dyDescent="0.2">
      <c r="A26" s="8" t="s">
        <v>31</v>
      </c>
      <c r="B26" s="1">
        <v>0.183</v>
      </c>
      <c r="C26" s="1">
        <v>0.24099999999999999</v>
      </c>
      <c r="D26" s="1">
        <f t="shared" ref="D26:D38" si="1">SUM(B26:C26)</f>
        <v>0.42399999999999999</v>
      </c>
    </row>
    <row r="27" spans="1:5" x14ac:dyDescent="0.2">
      <c r="A27" s="8" t="s">
        <v>32</v>
      </c>
      <c r="B27" s="1">
        <v>0.21607299999999999</v>
      </c>
      <c r="C27" s="1">
        <v>0.199326</v>
      </c>
      <c r="D27" s="1">
        <f t="shared" si="1"/>
        <v>0.41539899999999996</v>
      </c>
      <c r="E27" s="1"/>
    </row>
    <row r="28" spans="1:5" x14ac:dyDescent="0.2">
      <c r="A28" s="8" t="s">
        <v>33</v>
      </c>
      <c r="B28" s="1">
        <v>0.2361</v>
      </c>
      <c r="C28" s="1">
        <v>0.24840000000000001</v>
      </c>
      <c r="D28" s="1">
        <f t="shared" si="1"/>
        <v>0.48450000000000004</v>
      </c>
    </row>
    <row r="29" spans="1:5" x14ac:dyDescent="0.2">
      <c r="A29" s="8" t="s">
        <v>34</v>
      </c>
      <c r="B29" s="1">
        <v>0.27</v>
      </c>
      <c r="C29" s="1">
        <v>0.25440000000000002</v>
      </c>
      <c r="D29" s="1">
        <f t="shared" si="1"/>
        <v>0.52439999999999998</v>
      </c>
    </row>
    <row r="30" spans="1:5" x14ac:dyDescent="0.2">
      <c r="A30" s="8" t="s">
        <v>35</v>
      </c>
      <c r="B30" s="1">
        <v>0.27029999999999998</v>
      </c>
      <c r="C30" s="1">
        <v>0.27800000000000002</v>
      </c>
      <c r="D30" s="1">
        <f t="shared" si="1"/>
        <v>0.54830000000000001</v>
      </c>
    </row>
    <row r="31" spans="1:5" x14ac:dyDescent="0.2">
      <c r="A31" s="8" t="s">
        <v>36</v>
      </c>
      <c r="B31" s="1">
        <v>0.26029999999999998</v>
      </c>
      <c r="C31" s="1">
        <v>0.27800000000000002</v>
      </c>
      <c r="D31" s="1">
        <f t="shared" si="1"/>
        <v>0.5383</v>
      </c>
    </row>
    <row r="32" spans="1:5" x14ac:dyDescent="0.2">
      <c r="A32" s="8" t="s">
        <v>37</v>
      </c>
      <c r="B32" s="1">
        <v>0.2306</v>
      </c>
      <c r="C32" s="1">
        <v>0.35420000000000001</v>
      </c>
      <c r="D32" s="1">
        <f t="shared" si="1"/>
        <v>0.58479999999999999</v>
      </c>
    </row>
    <row r="33" spans="1:4" x14ac:dyDescent="0.2">
      <c r="A33" s="8" t="s">
        <v>38</v>
      </c>
      <c r="B33" s="1">
        <v>0.23949999999999999</v>
      </c>
      <c r="C33" s="1">
        <v>0.33529999999999999</v>
      </c>
      <c r="D33" s="1">
        <f t="shared" si="1"/>
        <v>0.57479999999999998</v>
      </c>
    </row>
    <row r="34" spans="1:4" x14ac:dyDescent="0.2">
      <c r="A34" s="8" t="s">
        <v>39</v>
      </c>
      <c r="B34" s="1">
        <v>0.25480000000000003</v>
      </c>
      <c r="C34" s="1">
        <v>0.2868</v>
      </c>
      <c r="D34" s="1">
        <f t="shared" si="1"/>
        <v>0.54160000000000008</v>
      </c>
    </row>
    <row r="35" spans="1:4" x14ac:dyDescent="0.2">
      <c r="A35" s="10" t="s">
        <v>40</v>
      </c>
      <c r="B35" s="12">
        <v>0.2883</v>
      </c>
      <c r="C35" s="1">
        <v>0.25330000000000003</v>
      </c>
      <c r="D35" s="1">
        <f t="shared" si="1"/>
        <v>0.54160000000000008</v>
      </c>
    </row>
    <row r="36" spans="1:4" x14ac:dyDescent="0.2">
      <c r="A36" s="7">
        <v>20</v>
      </c>
      <c r="B36" s="1">
        <v>0.31540000000000001</v>
      </c>
      <c r="C36" s="1">
        <v>0.22620000000000001</v>
      </c>
      <c r="D36" s="1">
        <f t="shared" si="1"/>
        <v>0.54160000000000008</v>
      </c>
    </row>
    <row r="37" spans="1:4" x14ac:dyDescent="0.2">
      <c r="A37" s="7">
        <v>21</v>
      </c>
      <c r="B37" s="1">
        <v>0.3256</v>
      </c>
      <c r="C37" s="1">
        <v>0.19450000000000001</v>
      </c>
      <c r="D37" s="1">
        <f t="shared" si="1"/>
        <v>0.52010000000000001</v>
      </c>
    </row>
    <row r="38" spans="1:4" x14ac:dyDescent="0.2">
      <c r="A38" s="7">
        <v>22</v>
      </c>
      <c r="B38" s="1">
        <v>0.33019999999999999</v>
      </c>
      <c r="C38" s="1">
        <v>0.17799999999999999</v>
      </c>
      <c r="D38" s="1">
        <f>SUM(B38:C38)</f>
        <v>0.50819999999999999</v>
      </c>
    </row>
  </sheetData>
  <mergeCells count="1">
    <mergeCell ref="A1:D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"/>
  <sheetViews>
    <sheetView workbookViewId="0">
      <selection activeCell="J22" sqref="J22"/>
    </sheetView>
  </sheetViews>
  <sheetFormatPr defaultRowHeight="12.75" x14ac:dyDescent="0.2"/>
  <cols>
    <col min="1" max="1" width="15.28515625" customWidth="1"/>
  </cols>
  <sheetData>
    <row r="1" spans="1:7" ht="15" x14ac:dyDescent="0.25">
      <c r="A1" s="6" t="s">
        <v>19</v>
      </c>
    </row>
    <row r="4" spans="1:7" x14ac:dyDescent="0.2">
      <c r="A4" s="2" t="s">
        <v>3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 t="s">
        <v>17</v>
      </c>
    </row>
    <row r="5" spans="1:7" x14ac:dyDescent="0.2">
      <c r="A5" s="4" t="s">
        <v>4</v>
      </c>
      <c r="B5" s="3">
        <v>0.37309999999999999</v>
      </c>
      <c r="C5" s="3">
        <v>0.42399999999999999</v>
      </c>
      <c r="D5" s="1">
        <v>0.41539900000000002</v>
      </c>
      <c r="E5" s="3">
        <v>0.48449999999999999</v>
      </c>
      <c r="F5" s="3">
        <v>0.52439999999999998</v>
      </c>
      <c r="G5" s="3">
        <v>0.54830000000000001</v>
      </c>
    </row>
    <row r="6" spans="1:7" x14ac:dyDescent="0.2">
      <c r="A6" s="4" t="s">
        <v>5</v>
      </c>
      <c r="B6" s="3">
        <v>1.4613</v>
      </c>
      <c r="C6" s="3">
        <v>1.4613</v>
      </c>
      <c r="D6" s="3">
        <v>1.4613</v>
      </c>
      <c r="E6" s="3">
        <v>1.4613</v>
      </c>
      <c r="F6" s="3">
        <v>1.4613</v>
      </c>
      <c r="G6" s="3">
        <v>1.4613</v>
      </c>
    </row>
    <row r="7" spans="1:7" x14ac:dyDescent="0.2">
      <c r="A7" s="4" t="s">
        <v>7</v>
      </c>
      <c r="B7" s="3">
        <v>0.37490000000000001</v>
      </c>
      <c r="C7" s="3">
        <v>0.41810000000000003</v>
      </c>
      <c r="D7" s="3">
        <v>0.42480000000000001</v>
      </c>
      <c r="E7" s="3">
        <v>0.42509999999999998</v>
      </c>
      <c r="F7" s="3">
        <v>0.42520000000000002</v>
      </c>
      <c r="G7" s="3">
        <v>0.42520000000000002</v>
      </c>
    </row>
    <row r="8" spans="1:7" x14ac:dyDescent="0.2">
      <c r="A8" s="4" t="s">
        <v>6</v>
      </c>
      <c r="B8" s="3">
        <v>8.5000000000000006E-2</v>
      </c>
      <c r="C8" s="3">
        <v>9.2499999999999999E-2</v>
      </c>
      <c r="D8" s="3">
        <v>9.5299999999999996E-2</v>
      </c>
      <c r="E8" s="3">
        <v>0.1</v>
      </c>
      <c r="F8" s="3">
        <v>0.1</v>
      </c>
      <c r="G8" s="3">
        <v>0.1</v>
      </c>
    </row>
    <row r="9" spans="1:7" x14ac:dyDescent="0.2">
      <c r="A9" s="4" t="s">
        <v>8</v>
      </c>
      <c r="B9" s="3">
        <v>1.7999999999999999E-2</v>
      </c>
      <c r="C9" s="3">
        <v>1.8499999999999999E-2</v>
      </c>
      <c r="D9" s="3">
        <v>1.95E-2</v>
      </c>
      <c r="E9" s="3">
        <v>0.02</v>
      </c>
      <c r="F9" s="3">
        <v>2.1000000000000001E-2</v>
      </c>
      <c r="G9" s="3">
        <v>2.1999999999999999E-2</v>
      </c>
    </row>
    <row r="10" spans="1:7" x14ac:dyDescent="0.2">
      <c r="A10" s="4" t="s">
        <v>9</v>
      </c>
      <c r="B10" s="3">
        <v>1.7999999999999999E-2</v>
      </c>
      <c r="C10" s="3">
        <v>1.8499999999999999E-2</v>
      </c>
      <c r="D10" s="3">
        <v>1.95E-2</v>
      </c>
      <c r="E10" s="3">
        <v>0.02</v>
      </c>
      <c r="F10" s="3">
        <v>2.1000000000000001E-2</v>
      </c>
      <c r="G10" s="3">
        <v>2.1999999999999999E-2</v>
      </c>
    </row>
    <row r="11" spans="1:7" x14ac:dyDescent="0.2">
      <c r="A11" s="4" t="s">
        <v>10</v>
      </c>
      <c r="B11" s="3">
        <v>8.0100000000000005E-2</v>
      </c>
      <c r="C11" s="3">
        <v>5.11E-2</v>
      </c>
      <c r="D11" s="3">
        <v>4.4400000000000002E-2</v>
      </c>
      <c r="E11" s="3">
        <v>4.3999999999999997E-2</v>
      </c>
      <c r="F11" s="3">
        <v>4.3799999999999999E-2</v>
      </c>
      <c r="G11" s="3">
        <v>4.3799999999999999E-2</v>
      </c>
    </row>
    <row r="12" spans="1:7" x14ac:dyDescent="0.2">
      <c r="A12" s="4" t="s">
        <v>11</v>
      </c>
      <c r="B12" s="3">
        <v>0</v>
      </c>
      <c r="C12" s="3">
        <v>0</v>
      </c>
      <c r="D12" s="3">
        <v>0</v>
      </c>
      <c r="E12" s="3">
        <v>9.4799999999999995E-2</v>
      </c>
      <c r="F12" s="3">
        <v>9.5100000000000004E-2</v>
      </c>
      <c r="G12" s="3">
        <v>9.4899999999999998E-2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City of Kyle-Breakdown</vt:lpstr>
      <vt:lpstr>All Tax Rates</vt:lpstr>
      <vt:lpstr>Sheet3</vt:lpstr>
      <vt:lpstr>Chart1</vt:lpstr>
    </vt:vector>
  </TitlesOfParts>
  <Company>City Of Kyle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Vonda Ragsdale</dc:creator>
  <cp:lastModifiedBy>Andy Alejandro</cp:lastModifiedBy>
  <dcterms:created xsi:type="dcterms:W3CDTF">2010-08-03T21:03:01Z</dcterms:created>
  <dcterms:modified xsi:type="dcterms:W3CDTF">2022-03-16T14:41:55Z</dcterms:modified>
</cp:coreProperties>
</file>